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aucon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<sst xmlns="http://schemas.openxmlformats.org/spreadsheetml/2006/main" count="100" uniqueCount="68">
  <si>
    <t>Gender</t>
  </si>
  <si>
    <t>Description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</si>
  <si>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</si>
  <si>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</si>
  <si>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</si>
  <si>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</si>
  <si>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</si>
  <si>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</si>
  <si>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</si>
  <si>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</si>
  <si>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</si>
  <si>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</si>
  <si>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</si>
  <si>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</si>
  <si>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</si>
  <si>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</si>
  <si>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</si>
  <si>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</si>
  <si>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</si>
  <si>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</si>
  <si>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13.0</t>
  </si>
  <si>
    <t>14.0</t>
  </si>
  <si>
    <t>JAZZ ORIGINAL</t>
  </si>
  <si>
    <t>S2044-316</t>
  </si>
  <si>
    <t>NAVY/WHITE</t>
  </si>
  <si>
    <t>Men's</t>
  </si>
  <si>
    <t>S2044-396</t>
  </si>
  <si>
    <t>WHT/GRY</t>
  </si>
  <si>
    <t>S2044-449</t>
  </si>
  <si>
    <t>BLK/WHT</t>
  </si>
  <si>
    <t>S1044-712</t>
  </si>
  <si>
    <t>BLACK/LILAC</t>
  </si>
  <si>
    <t>Women's</t>
  </si>
  <si>
    <t>S1044-713</t>
  </si>
  <si>
    <t>CREAM/BLACK</t>
  </si>
  <si>
    <t>S1044-714</t>
  </si>
  <si>
    <t>GREY/CREAM</t>
  </si>
  <si>
    <t>S2044-715</t>
  </si>
  <si>
    <t>GREY/OFF WHITE</t>
  </si>
  <si>
    <t>S2044-716</t>
  </si>
  <si>
    <t>NAVY/OFF WHITE</t>
  </si>
  <si>
    <t>S2044-717</t>
  </si>
  <si>
    <t>OLIVE/OFF WHITE</t>
  </si>
  <si>
    <t>JAZZ TRIPLE</t>
  </si>
  <si>
    <t>S60530-15</t>
  </si>
  <si>
    <t>BLACK/SILVER</t>
  </si>
  <si>
    <t>S60530-16</t>
  </si>
  <si>
    <t>WHITE/SILVER</t>
  </si>
  <si>
    <t>S60530-28</t>
  </si>
  <si>
    <t>GREY/CORAL</t>
  </si>
  <si>
    <t>S60530-40</t>
  </si>
  <si>
    <t>PINK/LIGHT BLUE</t>
  </si>
  <si>
    <t>S60530-44</t>
  </si>
  <si>
    <t>LIGHT BLUE/GOLD</t>
  </si>
  <si>
    <t>S60530-45</t>
  </si>
  <si>
    <t>LIGHT GREY/GOLD</t>
  </si>
  <si>
    <t>S60766-1</t>
  </si>
  <si>
    <t>LIGHT PINK/LIME</t>
  </si>
  <si>
    <t>S60530-53</t>
  </si>
  <si>
    <t>ORCHID/METALLIC</t>
  </si>
  <si>
    <t>S60530-54</t>
  </si>
  <si>
    <t>BROWN/METALLIC</t>
  </si>
  <si>
    <t>RRP</t>
  </si>
  <si>
    <t>WHS</t>
  </si>
  <si>
    <t>SKU</t>
  </si>
  <si>
    <t>Colour Description</t>
  </si>
  <si>
    <t>Total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</si>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</sst>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"/>
  </numFmts>
  <fonts count="4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u/>
      <sz val="12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zoomScaleNormal="100" workbookViewId="0">
      <selection activeCell="AF10" sqref="AF10"/>
    </sheetView>
  </sheetViews>
  <sheetFormatPr defaultColWidth="8.75" defaultRowHeight="15.75"/>
  <cols>
    <col min="1" max="2" width="10.375" style="3" bestFit="1" customWidth="1"/>
    <col min="3" max="3" width="14.375" style="3" bestFit="1" customWidth="1"/>
    <col min="4" max="4" width="18.625" style="3" bestFit="1" customWidth="1"/>
    <col min="5" max="5" width="9.75" style="3" bestFit="1" customWidth="1"/>
    <col min="6" max="6" width="9" style="8" bestFit="1" customWidth="1"/>
    <col min="7" max="7" width="10.125" style="8" bestFit="1" customWidth="1"/>
    <col min="8" max="8" width="5.75" style="5" bestFit="1" customWidth="1"/>
    <col min="9" max="28" width="4.875" style="3" bestFit="1" customWidth="1"/>
    <col min="29" max="16384" width="8.75" style="3"/>
  </cols>
  <sheetData>
    <row r="1" spans="1:29" s="5" customFormat="1">
      <c r="A1" s="6" t="s">
        <v>67</v>
      </c>
      <c r="B1" s="6" t="s">
        <v>64</v>
      </c>
      <c r="C1" s="6" t="s">
        <v>1</v>
      </c>
      <c r="D1" s="6" t="s">
        <v>65</v>
      </c>
      <c r="E1" s="6" t="s">
        <v>0</v>
      </c>
      <c r="F1" s="7" t="s">
        <v>63</v>
      </c>
      <c r="G1" s="7" t="s">
        <v>62</v>
      </c>
      <c r="H1" s="6" t="s">
        <v>66</v>
      </c>
      <c r="I1" s="6" t="s">
        <v>2</v>
      </c>
      <c r="J1" s="6" t="s">
        <v>3</v>
      </c>
      <c r="K1" s="6" t="s">
        <v>4</v>
      </c>
      <c r="L1" s="6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6" t="s">
        <v>10</v>
      </c>
      <c r="R1" s="6" t="s">
        <v>11</v>
      </c>
      <c r="S1" s="6" t="s">
        <v>12</v>
      </c>
      <c r="T1" s="6" t="s">
        <v>13</v>
      </c>
      <c r="U1" s="6" t="s">
        <v>14</v>
      </c>
      <c r="V1" s="6" t="s">
        <v>15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20</v>
      </c>
      <c r="AB1" s="6" t="s">
        <v>21</v>
      </c>
    </row>
    <row r="2" spans="1:29">
      <c r="A2" s="10" t="str">
        <f>HYPERLINK("https://www.google.com/search?tbm=isch&amp;q=" &amp; B2, B2)</f>
        <v>S2044-316</v>
      </c>
      <c r="B2" s="1" t="s">
        <v>23</v>
      </c>
      <c r="C2" s="1" t="s">
        <v>22</v>
      </c>
      <c r="D2" s="1" t="s">
        <v>24</v>
      </c>
      <c r="E2" s="1" t="s">
        <v>25</v>
      </c>
      <c r="F2" s="9">
        <v>55</v>
      </c>
      <c r="G2" s="9">
        <v>110</v>
      </c>
      <c r="H2" s="2">
        <f>SUM(I2:AB2)</f>
        <v>361</v>
      </c>
      <c r="I2" s="1"/>
      <c r="J2" s="1">
        <v>8</v>
      </c>
      <c r="K2" s="1">
        <v>12</v>
      </c>
      <c r="L2" s="1">
        <v>12</v>
      </c>
      <c r="M2" s="1">
        <v>7</v>
      </c>
      <c r="N2" s="1"/>
      <c r="O2" s="1">
        <v>2</v>
      </c>
      <c r="P2" s="1">
        <v>7</v>
      </c>
      <c r="Q2" s="1">
        <v>10</v>
      </c>
      <c r="R2" s="1">
        <v>31</v>
      </c>
      <c r="S2" s="1">
        <v>96</v>
      </c>
      <c r="T2" s="1">
        <v>23</v>
      </c>
      <c r="U2" s="1">
        <v>43</v>
      </c>
      <c r="V2" s="1">
        <v>27</v>
      </c>
      <c r="W2" s="1">
        <v>33</v>
      </c>
      <c r="X2" s="1">
        <v>16</v>
      </c>
      <c r="Y2" s="1">
        <v>26</v>
      </c>
      <c r="Z2" s="1">
        <v>4</v>
      </c>
      <c r="AA2" s="1">
        <v>4</v>
      </c>
      <c r="AB2" s="1"/>
    </row>
    <row r="3" spans="1:29">
      <c r="A3" s="10" t="str">
        <f t="shared" ref="A3:A19" si="0">HYPERLINK("https://www.google.com/search?tbm=isch&amp;q=" &amp; B3, B3)</f>
        <v>S2044-396</v>
      </c>
      <c r="B3" s="1" t="s">
        <v>26</v>
      </c>
      <c r="C3" s="1" t="s">
        <v>22</v>
      </c>
      <c r="D3" s="1" t="s">
        <v>27</v>
      </c>
      <c r="E3" s="1" t="s">
        <v>25</v>
      </c>
      <c r="F3" s="9">
        <v>55</v>
      </c>
      <c r="G3" s="9">
        <v>110</v>
      </c>
      <c r="H3" s="2">
        <f t="shared" ref="H3:H19" si="1">SUM(I3:AB3)</f>
        <v>1224</v>
      </c>
      <c r="I3" s="1"/>
      <c r="J3" s="1">
        <v>29</v>
      </c>
      <c r="K3" s="1">
        <v>33</v>
      </c>
      <c r="L3" s="1">
        <v>15</v>
      </c>
      <c r="M3" s="1">
        <v>73</v>
      </c>
      <c r="N3" s="1">
        <v>29</v>
      </c>
      <c r="O3" s="1">
        <v>96</v>
      </c>
      <c r="P3" s="1">
        <v>75</v>
      </c>
      <c r="Q3" s="1">
        <v>21</v>
      </c>
      <c r="R3" s="1">
        <v>127</v>
      </c>
      <c r="S3" s="1">
        <v>123</v>
      </c>
      <c r="T3" s="1">
        <v>70</v>
      </c>
      <c r="U3" s="1">
        <v>112</v>
      </c>
      <c r="V3" s="1">
        <v>108</v>
      </c>
      <c r="W3" s="1">
        <v>26</v>
      </c>
      <c r="X3" s="1">
        <v>38</v>
      </c>
      <c r="Y3" s="1">
        <v>17</v>
      </c>
      <c r="Z3" s="1">
        <v>97</v>
      </c>
      <c r="AA3" s="1">
        <v>64</v>
      </c>
      <c r="AB3" s="1">
        <v>71</v>
      </c>
    </row>
    <row r="4" spans="1:29">
      <c r="A4" s="10" t="str">
        <f t="shared" si="0"/>
        <v>S2044-449</v>
      </c>
      <c r="B4" s="1" t="s">
        <v>28</v>
      </c>
      <c r="C4" s="1" t="s">
        <v>22</v>
      </c>
      <c r="D4" s="1" t="s">
        <v>29</v>
      </c>
      <c r="E4" s="1" t="s">
        <v>25</v>
      </c>
      <c r="F4" s="9">
        <v>55</v>
      </c>
      <c r="G4" s="9">
        <v>110</v>
      </c>
      <c r="H4" s="2">
        <f t="shared" si="1"/>
        <v>1253</v>
      </c>
      <c r="I4" s="1"/>
      <c r="J4" s="1">
        <v>12</v>
      </c>
      <c r="K4" s="1">
        <v>9</v>
      </c>
      <c r="L4" s="1">
        <v>4</v>
      </c>
      <c r="M4" s="1">
        <v>3</v>
      </c>
      <c r="N4" s="1">
        <v>1</v>
      </c>
      <c r="O4" s="1">
        <v>1</v>
      </c>
      <c r="P4" s="1">
        <v>4</v>
      </c>
      <c r="Q4" s="1"/>
      <c r="R4" s="1">
        <v>77</v>
      </c>
      <c r="S4" s="1">
        <v>209</v>
      </c>
      <c r="T4" s="1">
        <v>116</v>
      </c>
      <c r="U4" s="1">
        <v>292</v>
      </c>
      <c r="V4" s="1">
        <v>221</v>
      </c>
      <c r="W4" s="1">
        <v>103</v>
      </c>
      <c r="X4" s="1">
        <v>135</v>
      </c>
      <c r="Y4" s="1">
        <v>42</v>
      </c>
      <c r="Z4" s="1">
        <v>17</v>
      </c>
      <c r="AA4" s="1">
        <v>4</v>
      </c>
      <c r="AB4" s="1">
        <v>3</v>
      </c>
    </row>
    <row r="5" spans="1:29">
      <c r="A5" s="10" t="str">
        <f t="shared" si="0"/>
        <v>S1044-712</v>
      </c>
      <c r="B5" s="1" t="s">
        <v>30</v>
      </c>
      <c r="C5" s="1" t="s">
        <v>22</v>
      </c>
      <c r="D5" s="1" t="s">
        <v>31</v>
      </c>
      <c r="E5" s="1" t="s">
        <v>32</v>
      </c>
      <c r="F5" s="9">
        <v>55</v>
      </c>
      <c r="G5" s="9">
        <v>110</v>
      </c>
      <c r="H5" s="2">
        <f t="shared" si="1"/>
        <v>824</v>
      </c>
      <c r="I5" s="1"/>
      <c r="J5" s="1"/>
      <c r="K5" s="1"/>
      <c r="L5" s="1">
        <v>6</v>
      </c>
      <c r="M5" s="1">
        <v>42</v>
      </c>
      <c r="N5" s="1">
        <v>60</v>
      </c>
      <c r="O5" s="1">
        <v>34</v>
      </c>
      <c r="P5" s="1">
        <v>121</v>
      </c>
      <c r="Q5" s="1">
        <v>87</v>
      </c>
      <c r="R5" s="1">
        <v>124</v>
      </c>
      <c r="S5" s="1">
        <v>142</v>
      </c>
      <c r="T5" s="1">
        <v>39</v>
      </c>
      <c r="U5" s="1">
        <v>117</v>
      </c>
      <c r="V5" s="1">
        <v>37</v>
      </c>
      <c r="W5" s="1"/>
      <c r="X5" s="1">
        <v>9</v>
      </c>
      <c r="Y5" s="1"/>
      <c r="Z5" s="1">
        <v>6</v>
      </c>
      <c r="AA5" s="1"/>
      <c r="AB5" s="1"/>
    </row>
    <row r="6" spans="1:29">
      <c r="A6" s="10" t="str">
        <f t="shared" si="0"/>
        <v>S1044-713</v>
      </c>
      <c r="B6" s="1" t="s">
        <v>33</v>
      </c>
      <c r="C6" s="1" t="s">
        <v>22</v>
      </c>
      <c r="D6" s="1" t="s">
        <v>34</v>
      </c>
      <c r="E6" s="1" t="s">
        <v>32</v>
      </c>
      <c r="F6" s="9">
        <v>55</v>
      </c>
      <c r="G6" s="9">
        <v>110</v>
      </c>
      <c r="H6" s="2">
        <f t="shared" si="1"/>
        <v>755</v>
      </c>
      <c r="I6" s="1"/>
      <c r="J6" s="1"/>
      <c r="K6" s="1"/>
      <c r="L6" s="1">
        <v>1</v>
      </c>
      <c r="M6" s="1">
        <v>34</v>
      </c>
      <c r="N6" s="1">
        <v>60</v>
      </c>
      <c r="O6" s="1">
        <v>25</v>
      </c>
      <c r="P6" s="1">
        <v>113</v>
      </c>
      <c r="Q6" s="1">
        <v>88</v>
      </c>
      <c r="R6" s="1">
        <v>111</v>
      </c>
      <c r="S6" s="1">
        <v>153</v>
      </c>
      <c r="T6" s="1">
        <v>20</v>
      </c>
      <c r="U6" s="1">
        <v>105</v>
      </c>
      <c r="V6" s="1">
        <v>19</v>
      </c>
      <c r="W6" s="1"/>
      <c r="X6" s="1">
        <v>21</v>
      </c>
      <c r="Y6" s="1"/>
      <c r="Z6" s="1">
        <v>5</v>
      </c>
      <c r="AA6" s="1"/>
      <c r="AB6" s="1"/>
    </row>
    <row r="7" spans="1:29">
      <c r="A7" s="10" t="str">
        <f t="shared" si="0"/>
        <v>S1044-714</v>
      </c>
      <c r="B7" s="1" t="s">
        <v>35</v>
      </c>
      <c r="C7" s="1" t="s">
        <v>22</v>
      </c>
      <c r="D7" s="1" t="s">
        <v>36</v>
      </c>
      <c r="E7" s="1" t="s">
        <v>32</v>
      </c>
      <c r="F7" s="9">
        <v>55</v>
      </c>
      <c r="G7" s="9">
        <v>110</v>
      </c>
      <c r="H7" s="2">
        <f t="shared" si="1"/>
        <v>478</v>
      </c>
      <c r="I7" s="1"/>
      <c r="J7" s="1"/>
      <c r="K7" s="1"/>
      <c r="L7" s="1">
        <v>2</v>
      </c>
      <c r="M7" s="1">
        <v>13</v>
      </c>
      <c r="N7" s="1">
        <v>39</v>
      </c>
      <c r="O7" s="1">
        <v>38</v>
      </c>
      <c r="P7" s="1">
        <v>62</v>
      </c>
      <c r="Q7" s="1">
        <v>57</v>
      </c>
      <c r="R7" s="1">
        <v>77</v>
      </c>
      <c r="S7" s="1">
        <v>65</v>
      </c>
      <c r="T7" s="1">
        <v>38</v>
      </c>
      <c r="U7" s="1">
        <v>49</v>
      </c>
      <c r="V7" s="1">
        <v>21</v>
      </c>
      <c r="W7" s="1"/>
      <c r="X7" s="1">
        <v>10</v>
      </c>
      <c r="Y7" s="1"/>
      <c r="Z7" s="1">
        <v>7</v>
      </c>
      <c r="AA7" s="1"/>
      <c r="AB7" s="1"/>
    </row>
    <row r="8" spans="1:29">
      <c r="A8" s="10" t="str">
        <f t="shared" si="0"/>
        <v>S2044-715</v>
      </c>
      <c r="B8" s="1" t="s">
        <v>37</v>
      </c>
      <c r="C8" s="1" t="s">
        <v>22</v>
      </c>
      <c r="D8" s="1" t="s">
        <v>38</v>
      </c>
      <c r="E8" s="1" t="s">
        <v>25</v>
      </c>
      <c r="F8" s="9">
        <v>55</v>
      </c>
      <c r="G8" s="9">
        <v>110</v>
      </c>
      <c r="H8" s="2">
        <f t="shared" si="1"/>
        <v>633</v>
      </c>
      <c r="I8" s="1">
        <v>5</v>
      </c>
      <c r="J8" s="1">
        <v>4</v>
      </c>
      <c r="K8" s="1">
        <v>15</v>
      </c>
      <c r="L8" s="1">
        <v>10</v>
      </c>
      <c r="M8" s="1">
        <v>9</v>
      </c>
      <c r="N8" s="1">
        <v>12</v>
      </c>
      <c r="O8" s="1">
        <v>11</v>
      </c>
      <c r="P8" s="1">
        <v>13</v>
      </c>
      <c r="Q8" s="1">
        <v>27</v>
      </c>
      <c r="R8" s="1">
        <v>50</v>
      </c>
      <c r="S8" s="1">
        <v>77</v>
      </c>
      <c r="T8" s="1">
        <v>66</v>
      </c>
      <c r="U8" s="1">
        <v>76</v>
      </c>
      <c r="V8" s="1">
        <v>95</v>
      </c>
      <c r="W8" s="1">
        <v>52</v>
      </c>
      <c r="X8" s="1">
        <v>48</v>
      </c>
      <c r="Y8" s="1">
        <v>46</v>
      </c>
      <c r="Z8" s="1">
        <v>7</v>
      </c>
      <c r="AA8" s="1">
        <v>6</v>
      </c>
      <c r="AB8" s="1">
        <v>4</v>
      </c>
    </row>
    <row r="9" spans="1:29">
      <c r="A9" s="10" t="str">
        <f t="shared" si="0"/>
        <v>S2044-716</v>
      </c>
      <c r="B9" s="1" t="s">
        <v>39</v>
      </c>
      <c r="C9" s="1" t="s">
        <v>22</v>
      </c>
      <c r="D9" s="1" t="s">
        <v>40</v>
      </c>
      <c r="E9" s="1" t="s">
        <v>25</v>
      </c>
      <c r="F9" s="9">
        <v>55</v>
      </c>
      <c r="G9" s="9">
        <v>110</v>
      </c>
      <c r="H9" s="2">
        <f t="shared" si="1"/>
        <v>300</v>
      </c>
      <c r="I9" s="1">
        <v>5</v>
      </c>
      <c r="J9" s="1">
        <v>3</v>
      </c>
      <c r="K9" s="1">
        <v>5</v>
      </c>
      <c r="L9" s="1">
        <v>5</v>
      </c>
      <c r="M9" s="1">
        <v>9</v>
      </c>
      <c r="N9" s="1">
        <v>12</v>
      </c>
      <c r="O9" s="1">
        <v>6</v>
      </c>
      <c r="P9" s="1">
        <v>25</v>
      </c>
      <c r="Q9" s="1">
        <v>10</v>
      </c>
      <c r="R9" s="1">
        <v>21</v>
      </c>
      <c r="S9" s="1">
        <v>22</v>
      </c>
      <c r="T9" s="1">
        <v>35</v>
      </c>
      <c r="U9" s="1">
        <v>32</v>
      </c>
      <c r="V9" s="1">
        <v>50</v>
      </c>
      <c r="W9" s="1">
        <v>11</v>
      </c>
      <c r="X9" s="1">
        <v>20</v>
      </c>
      <c r="Y9" s="1">
        <v>13</v>
      </c>
      <c r="Z9" s="1">
        <v>8</v>
      </c>
      <c r="AA9" s="1">
        <v>3</v>
      </c>
      <c r="AB9" s="1">
        <v>5</v>
      </c>
    </row>
    <row r="10" spans="1:29">
      <c r="A10" s="10" t="str">
        <f t="shared" si="0"/>
        <v>S2044-717</v>
      </c>
      <c r="B10" s="1" t="s">
        <v>41</v>
      </c>
      <c r="C10" s="1" t="s">
        <v>22</v>
      </c>
      <c r="D10" s="1" t="s">
        <v>42</v>
      </c>
      <c r="E10" s="1" t="s">
        <v>25</v>
      </c>
      <c r="F10" s="9">
        <v>55</v>
      </c>
      <c r="G10" s="9">
        <v>110</v>
      </c>
      <c r="H10" s="2">
        <f t="shared" si="1"/>
        <v>426</v>
      </c>
      <c r="I10" s="1"/>
      <c r="J10" s="1"/>
      <c r="K10" s="1">
        <v>6</v>
      </c>
      <c r="L10" s="1">
        <v>5</v>
      </c>
      <c r="M10" s="1">
        <v>1</v>
      </c>
      <c r="N10" s="1">
        <v>4</v>
      </c>
      <c r="O10" s="1">
        <v>5</v>
      </c>
      <c r="P10" s="1">
        <v>9</v>
      </c>
      <c r="Q10" s="1">
        <v>24</v>
      </c>
      <c r="R10" s="1">
        <v>36</v>
      </c>
      <c r="S10" s="1">
        <v>58</v>
      </c>
      <c r="T10" s="1">
        <v>45</v>
      </c>
      <c r="U10" s="1">
        <v>57</v>
      </c>
      <c r="V10" s="1">
        <v>68</v>
      </c>
      <c r="W10" s="1">
        <v>22</v>
      </c>
      <c r="X10" s="1">
        <v>37</v>
      </c>
      <c r="Y10" s="1">
        <v>32</v>
      </c>
      <c r="Z10" s="1">
        <v>9</v>
      </c>
      <c r="AA10" s="1">
        <v>5</v>
      </c>
      <c r="AB10" s="1">
        <v>3</v>
      </c>
    </row>
    <row r="11" spans="1:29">
      <c r="A11" s="10" t="str">
        <f t="shared" si="0"/>
        <v>S60530-15</v>
      </c>
      <c r="B11" s="1" t="s">
        <v>44</v>
      </c>
      <c r="C11" s="1" t="s">
        <v>43</v>
      </c>
      <c r="D11" s="1" t="s">
        <v>45</v>
      </c>
      <c r="E11" s="1" t="s">
        <v>32</v>
      </c>
      <c r="F11" s="9">
        <v>60</v>
      </c>
      <c r="G11" s="9">
        <v>120</v>
      </c>
      <c r="H11" s="2">
        <f t="shared" si="1"/>
        <v>693</v>
      </c>
      <c r="I11" s="1"/>
      <c r="J11" s="1"/>
      <c r="K11" s="1"/>
      <c r="L11" s="1">
        <v>32</v>
      </c>
      <c r="M11" s="1">
        <v>11</v>
      </c>
      <c r="N11" s="1">
        <v>90</v>
      </c>
      <c r="O11" s="1">
        <v>54</v>
      </c>
      <c r="P11" s="1">
        <v>146</v>
      </c>
      <c r="Q11" s="1">
        <v>110</v>
      </c>
      <c r="R11" s="1">
        <v>79</v>
      </c>
      <c r="S11" s="1">
        <v>69</v>
      </c>
      <c r="T11" s="1">
        <v>58</v>
      </c>
      <c r="U11" s="1">
        <v>29</v>
      </c>
      <c r="V11" s="1">
        <v>8</v>
      </c>
      <c r="W11" s="1"/>
      <c r="X11" s="1">
        <v>2</v>
      </c>
      <c r="Y11" s="1"/>
      <c r="Z11" s="1">
        <v>5</v>
      </c>
      <c r="AA11" s="1"/>
      <c r="AB11" s="1"/>
      <c r="AC11" s="4"/>
    </row>
    <row r="12" spans="1:29">
      <c r="A12" s="10" t="str">
        <f t="shared" si="0"/>
        <v>S60530-16</v>
      </c>
      <c r="B12" s="1" t="s">
        <v>46</v>
      </c>
      <c r="C12" s="1" t="s">
        <v>43</v>
      </c>
      <c r="D12" s="1" t="s">
        <v>47</v>
      </c>
      <c r="E12" s="1" t="s">
        <v>32</v>
      </c>
      <c r="F12" s="9">
        <v>60</v>
      </c>
      <c r="G12" s="9">
        <v>120</v>
      </c>
      <c r="H12" s="2">
        <f t="shared" si="1"/>
        <v>1773</v>
      </c>
      <c r="I12" s="1"/>
      <c r="J12" s="1"/>
      <c r="K12" s="1"/>
      <c r="L12" s="1">
        <v>10</v>
      </c>
      <c r="M12" s="1">
        <v>101</v>
      </c>
      <c r="N12" s="1">
        <v>148</v>
      </c>
      <c r="O12" s="1">
        <v>33</v>
      </c>
      <c r="P12" s="1">
        <v>371</v>
      </c>
      <c r="Q12" s="1">
        <v>212</v>
      </c>
      <c r="R12" s="1">
        <v>333</v>
      </c>
      <c r="S12" s="1">
        <v>296</v>
      </c>
      <c r="T12" s="1">
        <v>1</v>
      </c>
      <c r="U12" s="1">
        <v>245</v>
      </c>
      <c r="V12" s="1">
        <v>4</v>
      </c>
      <c r="W12" s="1"/>
      <c r="X12" s="1">
        <v>2</v>
      </c>
      <c r="Y12" s="1"/>
      <c r="Z12" s="1">
        <v>17</v>
      </c>
      <c r="AA12" s="1"/>
      <c r="AB12" s="1"/>
    </row>
    <row r="13" spans="1:29">
      <c r="A13" s="10" t="str">
        <f t="shared" si="0"/>
        <v>S60530-28</v>
      </c>
      <c r="B13" s="1" t="s">
        <v>48</v>
      </c>
      <c r="C13" s="1" t="s">
        <v>43</v>
      </c>
      <c r="D13" s="1" t="s">
        <v>49</v>
      </c>
      <c r="E13" s="1" t="s">
        <v>32</v>
      </c>
      <c r="F13" s="9">
        <v>60</v>
      </c>
      <c r="G13" s="9">
        <v>120</v>
      </c>
      <c r="H13" s="2">
        <f t="shared" si="1"/>
        <v>933</v>
      </c>
      <c r="I13" s="1"/>
      <c r="J13" s="1"/>
      <c r="K13" s="1"/>
      <c r="L13" s="1"/>
      <c r="M13" s="1">
        <v>12</v>
      </c>
      <c r="N13" s="1">
        <v>159</v>
      </c>
      <c r="O13" s="1"/>
      <c r="P13" s="1">
        <v>252</v>
      </c>
      <c r="Q13" s="1">
        <v>122</v>
      </c>
      <c r="R13" s="1">
        <v>205</v>
      </c>
      <c r="S13" s="1">
        <v>156</v>
      </c>
      <c r="T13" s="1">
        <v>1</v>
      </c>
      <c r="U13" s="1">
        <v>26</v>
      </c>
      <c r="V13" s="1"/>
      <c r="W13" s="1"/>
      <c r="X13" s="1"/>
      <c r="Y13" s="1"/>
      <c r="Z13" s="1"/>
      <c r="AA13" s="1"/>
      <c r="AB13" s="1"/>
    </row>
    <row r="14" spans="1:29">
      <c r="A14" s="10" t="str">
        <f t="shared" si="0"/>
        <v>S60530-40</v>
      </c>
      <c r="B14" s="1" t="s">
        <v>50</v>
      </c>
      <c r="C14" s="1" t="s">
        <v>43</v>
      </c>
      <c r="D14" s="1" t="s">
        <v>51</v>
      </c>
      <c r="E14" s="1" t="s">
        <v>32</v>
      </c>
      <c r="F14" s="9">
        <v>60</v>
      </c>
      <c r="G14" s="9">
        <v>120</v>
      </c>
      <c r="H14" s="2">
        <f t="shared" si="1"/>
        <v>347</v>
      </c>
      <c r="I14" s="1"/>
      <c r="J14" s="1"/>
      <c r="K14" s="1"/>
      <c r="L14" s="1">
        <v>5</v>
      </c>
      <c r="M14" s="1">
        <v>16</v>
      </c>
      <c r="N14" s="1">
        <v>43</v>
      </c>
      <c r="O14" s="1">
        <v>32</v>
      </c>
      <c r="P14" s="1">
        <v>62</v>
      </c>
      <c r="Q14" s="1">
        <v>46</v>
      </c>
      <c r="R14" s="1">
        <v>54</v>
      </c>
      <c r="S14" s="1">
        <v>49</v>
      </c>
      <c r="T14" s="1">
        <v>13</v>
      </c>
      <c r="U14" s="1">
        <v>25</v>
      </c>
      <c r="V14" s="1">
        <v>2</v>
      </c>
      <c r="W14" s="1"/>
      <c r="X14" s="1"/>
      <c r="Y14" s="1"/>
      <c r="Z14" s="1"/>
      <c r="AA14" s="1"/>
      <c r="AB14" s="1"/>
    </row>
    <row r="15" spans="1:29">
      <c r="A15" s="10" t="str">
        <f t="shared" si="0"/>
        <v>S60530-44</v>
      </c>
      <c r="B15" s="1" t="s">
        <v>52</v>
      </c>
      <c r="C15" s="1" t="s">
        <v>43</v>
      </c>
      <c r="D15" s="1" t="s">
        <v>53</v>
      </c>
      <c r="E15" s="1" t="s">
        <v>32</v>
      </c>
      <c r="F15" s="9">
        <v>60</v>
      </c>
      <c r="G15" s="9">
        <v>120</v>
      </c>
      <c r="H15" s="2">
        <f t="shared" si="1"/>
        <v>353</v>
      </c>
      <c r="I15" s="1"/>
      <c r="J15" s="1"/>
      <c r="K15" s="1"/>
      <c r="L15" s="1">
        <v>4</v>
      </c>
      <c r="M15" s="1">
        <v>11</v>
      </c>
      <c r="N15" s="1">
        <v>37</v>
      </c>
      <c r="O15" s="1">
        <v>26</v>
      </c>
      <c r="P15" s="1">
        <v>59</v>
      </c>
      <c r="Q15" s="1">
        <v>33</v>
      </c>
      <c r="R15" s="1">
        <v>61</v>
      </c>
      <c r="S15" s="1">
        <v>56</v>
      </c>
      <c r="T15" s="1">
        <v>28</v>
      </c>
      <c r="U15" s="1">
        <v>28</v>
      </c>
      <c r="V15" s="1">
        <v>2</v>
      </c>
      <c r="W15" s="1"/>
      <c r="X15" s="1">
        <v>2</v>
      </c>
      <c r="Y15" s="1"/>
      <c r="Z15" s="1">
        <v>6</v>
      </c>
      <c r="AA15" s="1"/>
      <c r="AB15" s="1"/>
    </row>
    <row r="16" spans="1:29">
      <c r="A16" s="10" t="str">
        <f t="shared" si="0"/>
        <v>S60530-45</v>
      </c>
      <c r="B16" s="1" t="s">
        <v>54</v>
      </c>
      <c r="C16" s="1" t="s">
        <v>43</v>
      </c>
      <c r="D16" s="1" t="s">
        <v>55</v>
      </c>
      <c r="E16" s="1" t="s">
        <v>32</v>
      </c>
      <c r="F16" s="9">
        <v>60</v>
      </c>
      <c r="G16" s="9">
        <v>120</v>
      </c>
      <c r="H16" s="2">
        <f t="shared" si="1"/>
        <v>691</v>
      </c>
      <c r="I16" s="1"/>
      <c r="J16" s="1"/>
      <c r="K16" s="1"/>
      <c r="L16" s="1">
        <v>3</v>
      </c>
      <c r="M16" s="1">
        <v>22</v>
      </c>
      <c r="N16" s="1">
        <v>68</v>
      </c>
      <c r="O16" s="1">
        <v>45</v>
      </c>
      <c r="P16" s="1">
        <v>116</v>
      </c>
      <c r="Q16" s="1">
        <v>75</v>
      </c>
      <c r="R16" s="1">
        <v>129</v>
      </c>
      <c r="S16" s="1">
        <v>109</v>
      </c>
      <c r="T16" s="1">
        <v>37</v>
      </c>
      <c r="U16" s="1">
        <v>68</v>
      </c>
      <c r="V16" s="1">
        <v>9</v>
      </c>
      <c r="W16" s="1"/>
      <c r="X16" s="1">
        <v>3</v>
      </c>
      <c r="Y16" s="1"/>
      <c r="Z16" s="1">
        <v>7</v>
      </c>
      <c r="AA16" s="1"/>
      <c r="AB16" s="1"/>
    </row>
    <row r="17" spans="1:28">
      <c r="A17" s="10" t="str">
        <f t="shared" si="0"/>
        <v>S60766-1</v>
      </c>
      <c r="B17" s="1" t="s">
        <v>56</v>
      </c>
      <c r="C17" s="1" t="s">
        <v>43</v>
      </c>
      <c r="D17" s="1" t="s">
        <v>57</v>
      </c>
      <c r="E17" s="1" t="s">
        <v>32</v>
      </c>
      <c r="F17" s="9">
        <v>60</v>
      </c>
      <c r="G17" s="9">
        <v>120</v>
      </c>
      <c r="H17" s="2">
        <f t="shared" si="1"/>
        <v>166</v>
      </c>
      <c r="I17" s="1"/>
      <c r="J17" s="1"/>
      <c r="K17" s="1"/>
      <c r="L17" s="1">
        <v>5</v>
      </c>
      <c r="M17" s="1">
        <v>3</v>
      </c>
      <c r="N17" s="1">
        <v>7</v>
      </c>
      <c r="O17" s="1">
        <v>15</v>
      </c>
      <c r="P17" s="1">
        <v>31</v>
      </c>
      <c r="Q17" s="1">
        <v>33</v>
      </c>
      <c r="R17" s="1">
        <v>29</v>
      </c>
      <c r="S17" s="1">
        <v>29</v>
      </c>
      <c r="T17" s="1">
        <v>8</v>
      </c>
      <c r="U17" s="1">
        <v>5</v>
      </c>
      <c r="V17" s="1">
        <v>1</v>
      </c>
      <c r="W17" s="1"/>
      <c r="X17" s="1"/>
      <c r="Y17" s="1"/>
      <c r="Z17" s="1"/>
      <c r="AA17" s="1"/>
      <c r="AB17" s="1"/>
    </row>
    <row r="18" spans="1:28">
      <c r="A18" s="10" t="str">
        <f t="shared" si="0"/>
        <v>S60530-53</v>
      </c>
      <c r="B18" s="1" t="s">
        <v>58</v>
      </c>
      <c r="C18" s="1" t="s">
        <v>43</v>
      </c>
      <c r="D18" s="1" t="s">
        <v>59</v>
      </c>
      <c r="E18" s="1" t="s">
        <v>32</v>
      </c>
      <c r="F18" s="9">
        <v>60</v>
      </c>
      <c r="G18" s="9">
        <v>120</v>
      </c>
      <c r="H18" s="2">
        <f t="shared" si="1"/>
        <v>786</v>
      </c>
      <c r="I18" s="1"/>
      <c r="J18" s="1"/>
      <c r="K18" s="1"/>
      <c r="L18" s="1">
        <v>6</v>
      </c>
      <c r="M18" s="1">
        <v>11</v>
      </c>
      <c r="N18" s="1">
        <v>68</v>
      </c>
      <c r="O18" s="1">
        <v>57</v>
      </c>
      <c r="P18" s="1">
        <v>127</v>
      </c>
      <c r="Q18" s="1">
        <v>93</v>
      </c>
      <c r="R18" s="1">
        <v>160</v>
      </c>
      <c r="S18" s="1">
        <v>111</v>
      </c>
      <c r="T18" s="1">
        <v>71</v>
      </c>
      <c r="U18" s="1">
        <v>57</v>
      </c>
      <c r="V18" s="1">
        <v>15</v>
      </c>
      <c r="W18" s="1"/>
      <c r="X18" s="1">
        <v>5</v>
      </c>
      <c r="Y18" s="1"/>
      <c r="Z18" s="1">
        <v>5</v>
      </c>
      <c r="AA18" s="1"/>
      <c r="AB18" s="1"/>
    </row>
    <row r="19" spans="1:28">
      <c r="A19" s="10" t="str">
        <f t="shared" si="0"/>
        <v>S60530-54</v>
      </c>
      <c r="B19" s="1" t="s">
        <v>60</v>
      </c>
      <c r="C19" s="1" t="s">
        <v>43</v>
      </c>
      <c r="D19" s="1" t="s">
        <v>61</v>
      </c>
      <c r="E19" s="1" t="s">
        <v>32</v>
      </c>
      <c r="F19" s="9">
        <v>60</v>
      </c>
      <c r="G19" s="9">
        <v>120</v>
      </c>
      <c r="H19" s="2">
        <f t="shared" si="1"/>
        <v>802</v>
      </c>
      <c r="I19" s="1"/>
      <c r="J19" s="1"/>
      <c r="K19" s="1"/>
      <c r="L19" s="1">
        <v>11</v>
      </c>
      <c r="M19" s="1">
        <v>31</v>
      </c>
      <c r="N19" s="1">
        <v>53</v>
      </c>
      <c r="O19" s="1">
        <v>38</v>
      </c>
      <c r="P19" s="1">
        <v>158</v>
      </c>
      <c r="Q19" s="1">
        <v>98</v>
      </c>
      <c r="R19" s="1">
        <v>156</v>
      </c>
      <c r="S19" s="1">
        <v>103</v>
      </c>
      <c r="T19" s="1">
        <v>32</v>
      </c>
      <c r="U19" s="1">
        <v>96</v>
      </c>
      <c r="V19" s="1">
        <v>15</v>
      </c>
      <c r="W19" s="1"/>
      <c r="X19" s="1">
        <v>5</v>
      </c>
      <c r="Y19" s="1"/>
      <c r="Z19" s="1">
        <v>6</v>
      </c>
      <c r="AA19" s="1"/>
      <c r="AB19" s="1"/>
    </row>
    <row r="20" spans="1:28">
      <c r="H20" s="5">
        <f>SUM(H2:H19)</f>
        <v>12798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2025-05-16T15:20:08Z</dcterms:created>
  <dcterms:modified xsi:type="dcterms:W3CDTF">2025-05-19T08:01:04Z</dcterms:modified>
  <cp:category/>
</cp:coreProperties>
</file>